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<sst xmlns="http://schemas.openxmlformats.org/spreadsheetml/2006/main" count="67" uniqueCount="56">
  <si>
    <t>宗地编号</t>
  </si>
  <si>
    <t>宗地位置</t>
  </si>
  <si>
    <t>土地面积</t>
  </si>
  <si>
    <t>土地用途及年限</t>
  </si>
  <si>
    <t>规划指标要求</t>
  </si>
  <si>
    <t>起始价
(万元)</t>
  </si>
  <si>
    <t>竞买保证金   （万元）</t>
  </si>
  <si>
    <t>容积率</t>
  </si>
  <si>
    <t>建筑密度</t>
  </si>
  <si>
    <t>绿地率</t>
  </si>
  <si>
    <t xml:space="preserve">建筑限高 </t>
  </si>
  <si>
    <t>2025-01号</t>
  </si>
  <si>
    <t>鼓楼区六一中路东侧，六一中路89号出让地块</t>
  </si>
  <si>
    <t>3731平方米（合5.6亩）</t>
  </si>
  <si>
    <t>住宅用地70年、商服（商业）用地40年</t>
  </si>
  <si>
    <t>1.0以上，2.0以下（其中计容商业建筑面积不多于700平方米）</t>
  </si>
  <si>
    <t>35%以下（含35%）</t>
  </si>
  <si>
    <t>30%以上（含30%）</t>
  </si>
  <si>
    <t>60米以下（其中住宅建筑高度21米以上）</t>
  </si>
  <si>
    <t>2025-02号</t>
  </si>
  <si>
    <t>晋安区文博路南侧、乐园路西侧出让地块</t>
  </si>
  <si>
    <t>5613平方米（合8.42亩）</t>
  </si>
  <si>
    <t>1.0以上，2.4以下（其中商业建筑面积不超过400平方米）</t>
  </si>
  <si>
    <t>30%以下（含30%）</t>
  </si>
  <si>
    <t>80米以下（其中住宅建筑高度21米以上）</t>
  </si>
  <si>
    <t>2025-03号</t>
  </si>
  <si>
    <t>晋安区秀山旧改项目厦坊溪东侧出让地块</t>
  </si>
  <si>
    <t>33139平方米（合49.71亩）</t>
  </si>
  <si>
    <t>1.0以上，1.4以下（含1.4，其中计容商业建筑面积不多于2800平方米）</t>
  </si>
  <si>
    <t>35%以上（含35%）</t>
  </si>
  <si>
    <t>36米以下</t>
  </si>
  <si>
    <t>2025-04号</t>
  </si>
  <si>
    <t>仓山区石边路东侧、石边支路南侧出让地块</t>
  </si>
  <si>
    <t>8695平方米（合13.04亩）</t>
  </si>
  <si>
    <t>1.0以上，2.8以下（其中计容商业建筑面积不超过500平方米）</t>
  </si>
  <si>
    <t>100米以下（含100米，其中住宅建筑高度21米以上）</t>
  </si>
  <si>
    <t>2025-05号</t>
  </si>
  <si>
    <t>台江区祥坂路东侧，原福州电子管厂宿舍出让地块</t>
  </si>
  <si>
    <t>4309平方米（合6.46亩）</t>
  </si>
  <si>
    <t>商服（商务）用地40年</t>
  </si>
  <si>
    <t>1.45以下（含1.45）</t>
  </si>
  <si>
    <t>30米以下</t>
  </si>
  <si>
    <t>2025-06号</t>
  </si>
  <si>
    <t>晋安区福新东路与龙安路交叉口东北侧，晋安湖东侧B-08出让地块</t>
  </si>
  <si>
    <t>19807平方米（合29.71亩）</t>
  </si>
  <si>
    <t>商务商业（酒店）用地40年、公园绿地50年</t>
  </si>
  <si>
    <t>4.68以下</t>
  </si>
  <si>
    <t>34.7%以下</t>
  </si>
  <si>
    <t>30%以上（含30%，A、B地块绿地率可统筹计算）</t>
  </si>
  <si>
    <t>150米以下</t>
  </si>
  <si>
    <t>2025-07号</t>
  </si>
  <si>
    <t>仓山区朝阳路与共和路交叉口西南侧5号楼、7号楼出让地块</t>
  </si>
  <si>
    <t>选址用地面积1063平方米（合1.59亩），出让用地面积1011平方米（合1.52亩）</t>
  </si>
  <si>
    <t>商服（商业）用地40年</t>
  </si>
  <si>
    <t>1.29以下</t>
  </si>
  <si>
    <t>/</t>
  </si>
</sst>
</file>

<file path=xl/styles.xml><?xml version="1.0" encoding="utf-8"?>
<styleSheet xmlns="http://schemas.openxmlformats.org/spreadsheetml/2006/main">
  <numFmts count="6">
    <numFmt numFmtId="176" formatCode="0;[Red]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 "/>
  </numFmts>
  <fonts count="24">
    <font>
      <sz val="11"/>
      <color theme="1"/>
      <name val="宋体"/>
      <charset val="134"/>
      <scheme val="minor"/>
    </font>
    <font>
      <b/>
      <sz val="10.5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1" fillId="16" borderId="4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K10" sqref="K10"/>
    </sheetView>
  </sheetViews>
  <sheetFormatPr defaultColWidth="9" defaultRowHeight="13.5"/>
  <cols>
    <col min="2" max="2" width="25.125" customWidth="1"/>
    <col min="3" max="3" width="11.375" customWidth="1"/>
    <col min="4" max="4" width="12.625" customWidth="1"/>
    <col min="5" max="5" width="20.25" customWidth="1"/>
    <col min="6" max="6" width="11" customWidth="1"/>
    <col min="7" max="7" width="10.75" customWidth="1"/>
    <col min="8" max="8" width="13.3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/>
      <c r="H1" s="1"/>
      <c r="I1" s="1" t="s">
        <v>5</v>
      </c>
      <c r="J1" s="1" t="s">
        <v>6</v>
      </c>
    </row>
    <row r="2" spans="1:10">
      <c r="A2" s="1"/>
      <c r="B2" s="1"/>
      <c r="C2" s="1"/>
      <c r="D2" s="1"/>
      <c r="E2" s="1" t="s">
        <v>7</v>
      </c>
      <c r="F2" s="1" t="s">
        <v>8</v>
      </c>
      <c r="G2" s="1" t="s">
        <v>9</v>
      </c>
      <c r="H2" s="1" t="s">
        <v>10</v>
      </c>
      <c r="I2" s="1"/>
      <c r="J2" s="1"/>
    </row>
    <row r="3" ht="45" customHeight="1" spans="1:10">
      <c r="A3" s="2" t="s">
        <v>11</v>
      </c>
      <c r="B3" s="3" t="s">
        <v>12</v>
      </c>
      <c r="C3" s="3" t="s">
        <v>13</v>
      </c>
      <c r="D3" s="2" t="s">
        <v>14</v>
      </c>
      <c r="E3" s="3" t="s">
        <v>15</v>
      </c>
      <c r="F3" s="3" t="s">
        <v>16</v>
      </c>
      <c r="G3" s="3" t="s">
        <v>17</v>
      </c>
      <c r="H3" s="3" t="s">
        <v>18</v>
      </c>
      <c r="I3" s="5">
        <v>16000</v>
      </c>
      <c r="J3" s="6">
        <f t="shared" ref="J3:J9" si="0">I3*0.2</f>
        <v>3200</v>
      </c>
    </row>
    <row r="4" ht="45" customHeight="1" spans="1:10">
      <c r="A4" s="2" t="s">
        <v>19</v>
      </c>
      <c r="B4" s="3" t="s">
        <v>20</v>
      </c>
      <c r="C4" s="3" t="s">
        <v>21</v>
      </c>
      <c r="D4" s="2" t="s">
        <v>14</v>
      </c>
      <c r="E4" s="3" t="s">
        <v>22</v>
      </c>
      <c r="F4" s="3" t="s">
        <v>23</v>
      </c>
      <c r="G4" s="3" t="s">
        <v>17</v>
      </c>
      <c r="H4" s="3" t="s">
        <v>24</v>
      </c>
      <c r="I4" s="5">
        <v>21200</v>
      </c>
      <c r="J4" s="6">
        <f t="shared" si="0"/>
        <v>4240</v>
      </c>
    </row>
    <row r="5" ht="45" customHeight="1" spans="1:10">
      <c r="A5" s="2" t="s">
        <v>25</v>
      </c>
      <c r="B5" s="3" t="s">
        <v>26</v>
      </c>
      <c r="C5" s="3" t="s">
        <v>27</v>
      </c>
      <c r="D5" s="2" t="s">
        <v>14</v>
      </c>
      <c r="E5" s="3" t="s">
        <v>28</v>
      </c>
      <c r="F5" s="3" t="s">
        <v>23</v>
      </c>
      <c r="G5" s="3" t="s">
        <v>29</v>
      </c>
      <c r="H5" s="4" t="s">
        <v>30</v>
      </c>
      <c r="I5" s="5">
        <v>46000</v>
      </c>
      <c r="J5" s="6">
        <f t="shared" si="0"/>
        <v>9200</v>
      </c>
    </row>
    <row r="6" ht="55" customHeight="1" spans="1:10">
      <c r="A6" s="2" t="s">
        <v>31</v>
      </c>
      <c r="B6" s="4" t="s">
        <v>32</v>
      </c>
      <c r="C6" s="4" t="s">
        <v>33</v>
      </c>
      <c r="D6" s="2" t="s">
        <v>14</v>
      </c>
      <c r="E6" s="4" t="s">
        <v>34</v>
      </c>
      <c r="F6" s="3" t="s">
        <v>23</v>
      </c>
      <c r="G6" s="3" t="s">
        <v>17</v>
      </c>
      <c r="H6" s="4" t="s">
        <v>35</v>
      </c>
      <c r="I6" s="7">
        <v>33700</v>
      </c>
      <c r="J6" s="6">
        <f t="shared" si="0"/>
        <v>6740</v>
      </c>
    </row>
    <row r="7" ht="43" customHeight="1" spans="1:10">
      <c r="A7" s="2" t="s">
        <v>36</v>
      </c>
      <c r="B7" s="4" t="s">
        <v>37</v>
      </c>
      <c r="C7" s="4" t="s">
        <v>38</v>
      </c>
      <c r="D7" s="2" t="s">
        <v>39</v>
      </c>
      <c r="E7" s="4" t="s">
        <v>40</v>
      </c>
      <c r="F7" s="3" t="s">
        <v>16</v>
      </c>
      <c r="G7" s="3" t="s">
        <v>17</v>
      </c>
      <c r="H7" s="4" t="s">
        <v>41</v>
      </c>
      <c r="I7" s="7">
        <v>6200</v>
      </c>
      <c r="J7" s="6">
        <f t="shared" si="0"/>
        <v>1240</v>
      </c>
    </row>
    <row r="8" ht="64" customHeight="1" spans="1:10">
      <c r="A8" s="2" t="s">
        <v>42</v>
      </c>
      <c r="B8" s="4" t="s">
        <v>43</v>
      </c>
      <c r="C8" s="4" t="s">
        <v>44</v>
      </c>
      <c r="D8" s="2" t="s">
        <v>45</v>
      </c>
      <c r="E8" s="4" t="s">
        <v>46</v>
      </c>
      <c r="F8" s="3" t="s">
        <v>47</v>
      </c>
      <c r="G8" s="3" t="s">
        <v>48</v>
      </c>
      <c r="H8" s="4" t="s">
        <v>49</v>
      </c>
      <c r="I8" s="7">
        <v>36700</v>
      </c>
      <c r="J8" s="6">
        <f t="shared" si="0"/>
        <v>7340</v>
      </c>
    </row>
    <row r="9" ht="108" customHeight="1" spans="1:10">
      <c r="A9" s="2" t="s">
        <v>50</v>
      </c>
      <c r="B9" s="4" t="s">
        <v>51</v>
      </c>
      <c r="C9" s="4" t="s">
        <v>52</v>
      </c>
      <c r="D9" s="2" t="s">
        <v>53</v>
      </c>
      <c r="E9" s="4" t="s">
        <v>54</v>
      </c>
      <c r="F9" s="3" t="s">
        <v>55</v>
      </c>
      <c r="G9" s="3" t="s">
        <v>55</v>
      </c>
      <c r="H9" s="4" t="s">
        <v>55</v>
      </c>
      <c r="I9" s="7">
        <v>1700</v>
      </c>
      <c r="J9" s="6">
        <f t="shared" si="0"/>
        <v>340</v>
      </c>
    </row>
  </sheetData>
  <mergeCells count="7">
    <mergeCell ref="E1:H1"/>
    <mergeCell ref="A1:A2"/>
    <mergeCell ref="B1:B2"/>
    <mergeCell ref="C1:C2"/>
    <mergeCell ref="D1:D2"/>
    <mergeCell ref="I1:I2"/>
    <mergeCell ref="J1:J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高晓岚</cp:lastModifiedBy>
  <dcterms:created xsi:type="dcterms:W3CDTF">2025-03-04T07:31:00Z</dcterms:created>
  <dcterms:modified xsi:type="dcterms:W3CDTF">2025-03-05T03:13:09Z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B19717A115304B129AD42E8724B9D91B</vt:lpwstr>
  </property>
  <property fmtid="{D5CDD505-2E9C-101B-9397-08002B2CF9AE}" pid="3" name="KSOProductBuildVer">
    <vt:lpwstr>2052-11.1.0.11194</vt:lpwstr>
  </property>
</Properties>
</file>